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<sst xmlns="http://schemas.openxmlformats.org/spreadsheetml/2006/main" count="23" uniqueCount="23">
  <si>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</si>
  <si>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</si>
  <si>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</si>
  <si>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</si>
  <si>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</si>
  <si>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</si>
  <si>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</si>
  <si>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</si>
  <si>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</si>
  <si>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</si>
  <si>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</si>
  <si>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</si>
  <si>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</si>
  <si>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</si>
  <si>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</si>
  <si>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</si>
  <si>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 xml:space="preserve">Гл. бухгалтер                                                  Е.М. Гусева                                             </t>
  </si>
  <si>
    <t xml:space="preserve">      Гл. экономист                                                 А.И. Шарый</t>
  </si>
  <si>
    <t>адрес: с.Узуново, мкр.Южный, д.13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</si>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</sst>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4" zoomScaleNormal="100" workbookViewId="0">
      <selection activeCell="B24" sqref="B24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0" t="s">
        <v>0</v>
      </c>
      <c r="B1" s="10"/>
    </row>
    <row r="2" spans="1:7" ht="18.75" x14ac:dyDescent="0.25">
      <c r="A2" s="11" t="s">
        <v>1</v>
      </c>
      <c r="B2" s="11"/>
      <c r="D2" s="1"/>
    </row>
    <row r="3" spans="1:7" ht="18.75" x14ac:dyDescent="0.25">
      <c r="A3" s="11" t="s">
        <v>2</v>
      </c>
      <c r="B3" s="11"/>
      <c r="C3" s="1"/>
    </row>
    <row r="4" spans="1:7" x14ac:dyDescent="0.25">
      <c r="A4" s="5"/>
      <c r="B4" s="5"/>
    </row>
    <row r="5" spans="1:7" ht="18.75" x14ac:dyDescent="0.3">
      <c r="A5" s="12" t="s">
        <v>18</v>
      </c>
      <c r="B5" s="12"/>
      <c r="C5" s="9"/>
      <c r="D5" s="9"/>
      <c r="E5" s="9"/>
      <c r="F5" s="9"/>
      <c r="G5" s="9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86011.016949152545</v>
      </c>
    </row>
    <row r="9" spans="1:7" ht="16.5" customHeight="1" x14ac:dyDescent="0.25">
      <c r="A9" s="6" t="s">
        <v>4</v>
      </c>
      <c r="B9" s="7">
        <f>SUM(B10:B19)</f>
        <v>168074.88</v>
      </c>
    </row>
    <row r="10" spans="1:7" ht="32.25" customHeight="1" x14ac:dyDescent="0.25">
      <c r="A10" s="2" t="s">
        <v>5</v>
      </c>
      <c r="B10" s="8">
        <v>6383.0399999999991</v>
      </c>
    </row>
    <row r="11" spans="1:7" ht="16.5" customHeight="1" x14ac:dyDescent="0.25">
      <c r="A11" s="2" t="s">
        <v>6</v>
      </c>
      <c r="B11" s="8">
        <v>1726.56</v>
      </c>
    </row>
    <row r="12" spans="1:7" ht="32.25" customHeight="1" x14ac:dyDescent="0.25">
      <c r="A12" s="2" t="s">
        <v>7</v>
      </c>
      <c r="B12" s="8">
        <v>15800.64</v>
      </c>
    </row>
    <row r="13" spans="1:7" ht="16.5" customHeight="1" x14ac:dyDescent="0.25">
      <c r="A13" s="2" t="s">
        <v>8</v>
      </c>
      <c r="B13" s="8"/>
    </row>
    <row r="14" spans="1:7" ht="16.5" customHeight="1" x14ac:dyDescent="0.25">
      <c r="A14" s="2" t="s">
        <v>9</v>
      </c>
      <c r="B14" s="8">
        <v>523.20000000000005</v>
      </c>
    </row>
    <row r="15" spans="1:7" ht="16.5" customHeight="1" x14ac:dyDescent="0.25">
      <c r="A15" s="2" t="s">
        <v>10</v>
      </c>
      <c r="B15" s="8">
        <v>10673.28</v>
      </c>
    </row>
    <row r="16" spans="1:7" ht="32.25" customHeight="1" x14ac:dyDescent="0.25">
      <c r="A16" s="2" t="s">
        <v>11</v>
      </c>
      <c r="B16" s="8">
        <v>16899.36</v>
      </c>
    </row>
    <row r="17" spans="1:2" ht="16.5" customHeight="1" x14ac:dyDescent="0.25">
      <c r="A17" s="2" t="s">
        <v>12</v>
      </c>
      <c r="B17" s="8">
        <v>7010.88</v>
      </c>
    </row>
    <row r="18" spans="1:2" ht="16.5" customHeight="1" x14ac:dyDescent="0.25">
      <c r="A18" s="2" t="s">
        <v>13</v>
      </c>
      <c r="B18" s="8">
        <v>2825.28</v>
      </c>
    </row>
    <row r="19" spans="1:2" ht="16.5" customHeight="1" x14ac:dyDescent="0.25">
      <c r="A19" s="2" t="s">
        <v>14</v>
      </c>
      <c r="B19" s="8">
        <v>106232.64</v>
      </c>
    </row>
    <row r="20" spans="1:2" ht="16.5" customHeight="1" x14ac:dyDescent="0.25">
      <c r="A20" s="6" t="s">
        <v>15</v>
      </c>
      <c r="B20" s="7">
        <f>B8-B9</f>
        <v>-82063.86305084746</v>
      </c>
    </row>
    <row r="22" spans="1:2" ht="31.5" x14ac:dyDescent="0.25">
      <c r="A22" s="13" t="s">
        <v>19</v>
      </c>
      <c r="B22" s="14">
        <v>17683.157199999998</v>
      </c>
    </row>
    <row r="23" spans="1:2" ht="31.5" x14ac:dyDescent="0.25">
      <c r="A23" s="13" t="s">
        <v>20</v>
      </c>
      <c r="B23" s="14">
        <v>101493.12</v>
      </c>
    </row>
    <row r="24" spans="1:2" ht="31.5" x14ac:dyDescent="0.25">
      <c r="A24" s="13" t="s">
        <v>21</v>
      </c>
      <c r="B24" s="14">
        <v>74183.14</v>
      </c>
    </row>
    <row r="25" spans="1:2" ht="31.5" x14ac:dyDescent="0.25">
      <c r="A25" s="13" t="s">
        <v>22</v>
      </c>
      <c r="B25" s="14">
        <f>B22+B23-B24</f>
        <v>44993.137199999997</v>
      </c>
    </row>
    <row r="31" spans="1:2" ht="15.75" x14ac:dyDescent="0.25">
      <c r="A31" s="3" t="s">
        <v>16</v>
      </c>
    </row>
    <row r="33" spans="1:1" ht="15.75" x14ac:dyDescent="0.25">
      <c r="A33" s="4" t="s">
        <v>17</v>
      </c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2012-09-03T06:48:29Z</dcterms:modified>
</cp:coreProperties>
</file>