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5" i="1" l="1"/>
  <c r="B20" i="1" l="1"/>
  <c r="B9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<sst xmlns="http://schemas.openxmlformats.org/spreadsheetml/2006/main" count="21" uniqueCount="21">
  <si>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</si>
  <si>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</si>
  <si>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многоквартирного дома за 2011 год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</si>
  <si>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</si>
  <si>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</si>
  <si>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</si>
  <si>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</si>
  <si>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</si>
  <si>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</si>
  <si>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</si>
  <si>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</si>
  <si>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Содержание управляющей компании с расчетно-кассовым центром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</si>
  <si>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</si>
  <si>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</si>
  <si>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</si>
  <si>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</si>
  <si>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с.Узуново, мкр.Северный, д.8</t>
  </si>
  <si>
    <t>Задолженность населения за содержание и текущий ремонт МКД на 01.01.2011г.</t>
  </si>
  <si>
    <t>Начислено населению за содержание и текущий ремонт МКД за 2011г.</t>
  </si>
  <si>
    <t>Оплачено населением за содержание и текущий ремонт МКД за 2011г.</t>
  </si>
  <si>
    <t>Задолженность населения за содержание и текущий ремонтна МКД на 31.12.2011г.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</si>
</sst>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3" zoomScaleNormal="100" workbookViewId="0">
      <selection activeCell="A30" sqref="A30:A36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2" t="s">
        <v>0</v>
      </c>
      <c r="B1" s="12"/>
    </row>
    <row r="2" spans="1:7" ht="18.75" x14ac:dyDescent="0.25">
      <c r="A2" s="13" t="s">
        <v>1</v>
      </c>
      <c r="B2" s="13"/>
      <c r="D2" s="1"/>
    </row>
    <row r="3" spans="1:7" ht="18.75" x14ac:dyDescent="0.25">
      <c r="A3" s="13" t="s">
        <v>2</v>
      </c>
      <c r="B3" s="13"/>
      <c r="C3" s="1"/>
    </row>
    <row r="4" spans="1:7" x14ac:dyDescent="0.25">
      <c r="A4" s="5"/>
      <c r="B4" s="5"/>
    </row>
    <row r="5" spans="1:7" ht="18.75" x14ac:dyDescent="0.3">
      <c r="A5" s="14" t="s">
        <v>16</v>
      </c>
      <c r="B5" s="14"/>
      <c r="C5" s="11"/>
      <c r="D5" s="11"/>
      <c r="E5" s="11"/>
      <c r="F5" s="11"/>
      <c r="G5" s="11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3</v>
      </c>
      <c r="B8" s="7">
        <v>255045.76271186443</v>
      </c>
    </row>
    <row r="9" spans="1:7" ht="16.5" customHeight="1" x14ac:dyDescent="0.25">
      <c r="A9" s="6" t="s">
        <v>4</v>
      </c>
      <c r="B9" s="7">
        <f>SUM(B10:B19)</f>
        <v>242446.56400000001</v>
      </c>
    </row>
    <row r="10" spans="1:7" ht="32.25" customHeight="1" x14ac:dyDescent="0.25">
      <c r="A10" s="2" t="s">
        <v>5</v>
      </c>
      <c r="B10" s="8">
        <v>18521.063999999998</v>
      </c>
    </row>
    <row r="11" spans="1:7" ht="16.5" customHeight="1" x14ac:dyDescent="0.25">
      <c r="A11" s="2" t="s">
        <v>6</v>
      </c>
      <c r="B11" s="8">
        <v>5009.7960000000003</v>
      </c>
    </row>
    <row r="12" spans="1:7" ht="32.25" customHeight="1" x14ac:dyDescent="0.25">
      <c r="A12" s="2" t="s">
        <v>7</v>
      </c>
      <c r="B12" s="8">
        <v>45847.224000000002</v>
      </c>
    </row>
    <row r="13" spans="1:7" ht="16.5" customHeight="1" x14ac:dyDescent="0.25">
      <c r="A13" s="2" t="s">
        <v>8</v>
      </c>
      <c r="B13" s="8">
        <v>4652.55</v>
      </c>
    </row>
    <row r="14" spans="1:7" ht="16.5" customHeight="1" x14ac:dyDescent="0.25">
      <c r="A14" s="2" t="s">
        <v>9</v>
      </c>
      <c r="B14" s="8">
        <v>1518.12</v>
      </c>
    </row>
    <row r="15" spans="1:7" ht="16.5" customHeight="1" x14ac:dyDescent="0.25">
      <c r="A15" s="2" t="s">
        <v>10</v>
      </c>
      <c r="B15" s="8">
        <v>30969.647999999994</v>
      </c>
    </row>
    <row r="16" spans="1:7" ht="32.25" customHeight="1" x14ac:dyDescent="0.25">
      <c r="A16" s="2" t="s">
        <v>11</v>
      </c>
      <c r="B16" s="8">
        <v>49035.275999999998</v>
      </c>
    </row>
    <row r="17" spans="1:2" ht="16.5" customHeight="1" x14ac:dyDescent="0.25">
      <c r="A17" s="2" t="s">
        <v>12</v>
      </c>
      <c r="B17" s="8">
        <v>20342.807999999997</v>
      </c>
    </row>
    <row r="18" spans="1:2" ht="16.5" customHeight="1" x14ac:dyDescent="0.25">
      <c r="A18" s="2" t="s">
        <v>13</v>
      </c>
      <c r="B18" s="8">
        <v>8197.848</v>
      </c>
    </row>
    <row r="19" spans="1:2" ht="16.5" customHeight="1" x14ac:dyDescent="0.25">
      <c r="A19" s="2" t="s">
        <v>14</v>
      </c>
      <c r="B19" s="8">
        <v>58352.23</v>
      </c>
    </row>
    <row r="20" spans="1:2" ht="16.5" customHeight="1" x14ac:dyDescent="0.25">
      <c r="A20" s="6" t="s">
        <v>15</v>
      </c>
      <c r="B20" s="7">
        <f>B8-B9</f>
        <v>12599.198711864417</v>
      </c>
    </row>
    <row r="22" spans="1:2" ht="31.5" x14ac:dyDescent="0.25">
      <c r="A22" s="9" t="s">
        <v>17</v>
      </c>
      <c r="B22" s="10">
        <v>51309.546269999992</v>
      </c>
    </row>
    <row r="23" spans="1:2" ht="31.5" x14ac:dyDescent="0.25">
      <c r="A23" s="9" t="s">
        <v>18</v>
      </c>
      <c r="B23" s="10">
        <v>300954</v>
      </c>
    </row>
    <row r="24" spans="1:2" ht="31.5" x14ac:dyDescent="0.25">
      <c r="A24" s="9" t="s">
        <v>19</v>
      </c>
      <c r="B24" s="10">
        <v>317877.89</v>
      </c>
    </row>
    <row r="25" spans="1:2" ht="31.5" x14ac:dyDescent="0.25">
      <c r="A25" s="9" t="s">
        <v>20</v>
      </c>
      <c r="B25" s="10">
        <f>B22+B23-B24</f>
        <v>34385.656269999978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2012-09-06T08:21:39Z</dcterms:modified>
</cp:coreProperties>
</file>